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035" windowHeight="11445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B10" i="1" l="1"/>
  <c r="C10" i="1"/>
  <c r="D10" i="1"/>
  <c r="C9" i="1"/>
  <c r="D9" i="1"/>
  <c r="B9" i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<sst xmlns="http://schemas.openxmlformats.org/spreadsheetml/2006/main" count="20" uniqueCount="19">
  <si>
    <t>會計科目</t>
  </si>
  <si>
    <t>政府</t>
  </si>
  <si>
    <t>補助款</t>
  </si>
  <si>
    <t>業者</t>
  </si>
  <si>
    <t>自籌款</t>
  </si>
  <si>
    <t>合計</t>
  </si>
  <si>
    <t>各科目</t>
  </si>
  <si>
    <r>
      <t>補助比例</t>
    </r>
    <r>
      <rPr>
        <sz val="14"/>
        <color rgb="FF000000"/>
        <rFont val="Times New Roman"/>
        <family val="1"/>
      </rPr>
      <t>(%)</t>
    </r>
  </si>
  <si>
    <t>消耗性器材及原材料費</t>
  </si>
  <si>
    <t>全新設備之購置費</t>
  </si>
  <si>
    <t>既有設備之改善費</t>
  </si>
  <si>
    <t>委託研究或驗證費</t>
  </si>
  <si>
    <t>人事費</t>
  </si>
  <si>
    <t>0,000</t>
  </si>
  <si>
    <t>無形資產引進費</t>
  </si>
  <si>
    <t>合　　　計</t>
  </si>
  <si>
    <r>
      <t>百　分　比</t>
    </r>
    <r>
      <rPr>
        <sz val="14"/>
        <color rgb="FF000000"/>
        <rFont val="Times New Roman"/>
        <family val="1"/>
      </rPr>
      <t>(%)</t>
    </r>
  </si>
  <si>
    <t>0,000</t>
    <phoneticPr fontId="3" type="noConversion"/>
  </si>
  <si>
    <t>----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</si>
</sst>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%"/>
  </numFmts>
  <fonts count="4" x14ac:knownFonts="1">
    <font>
      <sz val="12"/>
      <color theme="1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180" fontId="2" fillId="0" borderId="4" xfId="0" applyNumberFormat="1" applyFont="1" applyBorder="1" applyAlignment="1">
      <alignment vertical="center" wrapText="1"/>
    </xf>
    <xf numFmtId="180" fontId="2" fillId="0" borderId="4" xfId="0" applyNumberFormat="1" applyFont="1" applyBorder="1" applyAlignment="1">
      <alignment horizontal="right" vertical="center" wrapText="1"/>
    </xf>
    <xf numFmtId="180" fontId="2" fillId="0" borderId="4" xfId="0" quotePrefix="1" applyNumberFormat="1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11" sqref="H11"/>
    </sheetView>
  </sheetViews>
  <sheetFormatPr defaultRowHeight="16.5" x14ac:dyDescent="0.25"/>
  <cols>
    <col min="1" max="1" width="32.5" customWidth="1"/>
    <col min="2" max="2" width="18.25" customWidth="1"/>
    <col min="3" max="3" width="22.375" customWidth="1"/>
    <col min="4" max="4" width="21.5" customWidth="1"/>
    <col min="5" max="5" width="26.875" customWidth="1"/>
  </cols>
  <sheetData>
    <row r="1" spans="1:5" ht="19.5" x14ac:dyDescent="0.25">
      <c r="A1" s="6" t="s">
        <v>0</v>
      </c>
      <c r="B1" s="1" t="s">
        <v>1</v>
      </c>
      <c r="C1" s="1" t="s">
        <v>3</v>
      </c>
      <c r="D1" s="6" t="s">
        <v>5</v>
      </c>
      <c r="E1" s="1" t="s">
        <v>6</v>
      </c>
    </row>
    <row r="2" spans="1:5" ht="20.25" thickBot="1" x14ac:dyDescent="0.3">
      <c r="A2" s="7"/>
      <c r="B2" s="2" t="s">
        <v>2</v>
      </c>
      <c r="C2" s="2" t="s">
        <v>4</v>
      </c>
      <c r="D2" s="7"/>
      <c r="E2" s="2" t="s">
        <v>7</v>
      </c>
    </row>
    <row r="3" spans="1:5" ht="35.25" customHeight="1" thickBot="1" x14ac:dyDescent="0.3">
      <c r="A3" s="3" t="s">
        <v>8</v>
      </c>
      <c r="B3" s="8">
        <v>50000</v>
      </c>
      <c r="C3" s="8">
        <v>0</v>
      </c>
      <c r="D3" s="8">
        <v>50000</v>
      </c>
      <c r="E3" s="9">
        <f>B3/D3</f>
        <v>1</v>
      </c>
    </row>
    <row r="4" spans="1:5" ht="26.25" customHeight="1" thickBot="1" x14ac:dyDescent="0.3">
      <c r="A4" s="3" t="s">
        <v>9</v>
      </c>
      <c r="B4" s="5">
        <v>240000</v>
      </c>
      <c r="C4" s="5">
        <v>560000</v>
      </c>
      <c r="D4" s="5">
        <v>800000</v>
      </c>
      <c r="E4" s="9">
        <f t="shared" ref="E4:E10" si="0">B4/D4</f>
        <v>0.3</v>
      </c>
    </row>
    <row r="5" spans="1:5" ht="20.25" thickBot="1" x14ac:dyDescent="0.3">
      <c r="A5" s="3" t="s">
        <v>10</v>
      </c>
      <c r="B5" s="5">
        <v>200000</v>
      </c>
      <c r="C5" s="5">
        <v>300000</v>
      </c>
      <c r="D5" s="5">
        <v>500000</v>
      </c>
      <c r="E5" s="9">
        <f t="shared" si="0"/>
        <v>0.4</v>
      </c>
    </row>
    <row r="6" spans="1:5" ht="20.25" thickBot="1" x14ac:dyDescent="0.3">
      <c r="A6" s="3" t="s">
        <v>11</v>
      </c>
      <c r="B6" s="5">
        <v>240000</v>
      </c>
      <c r="C6" s="5">
        <v>360000</v>
      </c>
      <c r="D6" s="5">
        <v>600000</v>
      </c>
      <c r="E6" s="9">
        <f t="shared" si="0"/>
        <v>0.4</v>
      </c>
    </row>
    <row r="7" spans="1:5" ht="20.25" thickBot="1" x14ac:dyDescent="0.3">
      <c r="A7" s="3" t="s">
        <v>12</v>
      </c>
      <c r="B7" s="5">
        <v>200000</v>
      </c>
      <c r="C7" s="4" t="s">
        <v>13</v>
      </c>
      <c r="D7" s="5">
        <v>200000</v>
      </c>
      <c r="E7" s="9">
        <f t="shared" si="0"/>
        <v>1</v>
      </c>
    </row>
    <row r="8" spans="1:5" ht="27" customHeight="1" thickBot="1" x14ac:dyDescent="0.3">
      <c r="A8" s="3" t="s">
        <v>14</v>
      </c>
      <c r="B8" s="5">
        <v>100000</v>
      </c>
      <c r="C8" s="4" t="s">
        <v>17</v>
      </c>
      <c r="D8" s="5">
        <v>100000</v>
      </c>
      <c r="E8" s="9">
        <f t="shared" si="0"/>
        <v>1</v>
      </c>
    </row>
    <row r="9" spans="1:5" ht="25.5" customHeight="1" thickBot="1" x14ac:dyDescent="0.3">
      <c r="A9" s="3" t="s">
        <v>15</v>
      </c>
      <c r="B9" s="5">
        <f>SUM(B3:B8)</f>
        <v>1030000</v>
      </c>
      <c r="C9" s="5">
        <f t="shared" ref="C9:D9" si="1">SUM(C3:C8)</f>
        <v>1220000</v>
      </c>
      <c r="D9" s="5">
        <f t="shared" si="1"/>
        <v>2250000</v>
      </c>
      <c r="E9" s="11" t="s">
        <v>18</v>
      </c>
    </row>
    <row r="10" spans="1:5" ht="32.25" customHeight="1" thickBot="1" x14ac:dyDescent="0.3">
      <c r="A10" s="3" t="s">
        <v>16</v>
      </c>
      <c r="B10" s="10">
        <f>B9/D9</f>
        <v>0.45777777777777778</v>
      </c>
      <c r="C10" s="10">
        <f>C9/D9</f>
        <v>0.54222222222222227</v>
      </c>
      <c r="D10" s="10">
        <f>B10+C10</f>
        <v>1</v>
      </c>
      <c r="E10" s="11" t="s">
        <v>18</v>
      </c>
    </row>
  </sheetData>
  <mergeCells count="2">
    <mergeCell ref="A1:A2"/>
    <mergeCell ref="D1:D2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dcterms:created xsi:type="dcterms:W3CDTF">2023-05-30T00:07:09Z</dcterms:created>
  <dcterms:modified xsi:type="dcterms:W3CDTF">2023-05-30T00:20:10Z</dcterms:modified>
</cp:coreProperties>
</file>